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17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<sst xmlns="http://schemas.openxmlformats.org/spreadsheetml/2006/main" count="42" uniqueCount="41">
  <si>
    <t>Компот из кураги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</si>
  <si>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</si>
  <si>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</si>
  <si>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</si>
  <si>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</si>
  <si>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</si>
  <si>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</si>
  <si>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Картофель отварной в молоке</t>
  </si>
  <si>
    <t>гарнир</t>
  </si>
  <si>
    <t>Тефтели в соусе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</si>
  <si>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</si>
  <si>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</si>
  <si>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</si>
  <si>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</si>
  <si>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</si>
  <si>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</si>
  <si>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</si>
  <si>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</si>
  <si>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Сыр твердых сортов</t>
  </si>
  <si>
    <t>Мандарин</t>
  </si>
  <si>
    <t>Хлеб пшениичный/Ржаной</t>
  </si>
  <si>
    <t>хлеб</t>
  </si>
  <si>
    <t>Чай с сахаром</t>
  </si>
  <si>
    <t>гор.напиток</t>
  </si>
  <si>
    <t>Каша вязкая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</si>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</sst>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 applyAlignment="1">
      <alignment vertical="center"/>
    </xf>
    <xf numFmtId="1" fontId="0" fillId="2" borderId="7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 applyAlignment="1">
      <alignment vertic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4257812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53" t="s">
        <v>39</v>
      </c>
      <c r="C1" s="52"/>
      <c r="D1" s="51"/>
      <c r="E1" t="s">
        <v>38</v>
      </c>
      <c r="F1" s="50"/>
      <c r="I1" t="s">
        <v>37</v>
      </c>
      <c r="J1" s="49">
        <v>45705</v>
      </c>
    </row>
    <row r="2" spans="1:10" ht="15.75" thickBot="1" x14ac:dyDescent="0.3"/>
    <row r="3" spans="1:10" ht="15.75" thickBot="1" x14ac:dyDescent="0.3">
      <c r="A3" s="48" t="s">
        <v>36</v>
      </c>
      <c r="B3" s="47" t="s">
        <v>35</v>
      </c>
      <c r="C3" s="47" t="s">
        <v>34</v>
      </c>
      <c r="D3" s="47" t="s">
        <v>33</v>
      </c>
      <c r="E3" s="47" t="s">
        <v>32</v>
      </c>
      <c r="F3" s="47" t="s">
        <v>31</v>
      </c>
      <c r="G3" s="47" t="s">
        <v>30</v>
      </c>
      <c r="H3" s="47" t="s">
        <v>29</v>
      </c>
      <c r="I3" s="47" t="s">
        <v>28</v>
      </c>
      <c r="J3" s="46" t="s">
        <v>27</v>
      </c>
    </row>
    <row r="4" spans="1:10" ht="36" customHeight="1" x14ac:dyDescent="0.25">
      <c r="A4" s="38" t="s">
        <v>26</v>
      </c>
      <c r="B4" s="45" t="s">
        <v>25</v>
      </c>
      <c r="C4" s="36"/>
      <c r="D4" s="19" t="s">
        <v>24</v>
      </c>
      <c r="E4" s="18">
        <v>200</v>
      </c>
      <c r="F4" s="17">
        <v>13.22</v>
      </c>
      <c r="G4" s="24">
        <v>272.8</v>
      </c>
      <c r="H4" s="24">
        <v>8.6</v>
      </c>
      <c r="I4" s="24">
        <v>11.3</v>
      </c>
      <c r="J4" s="23">
        <v>34.299999999999997</v>
      </c>
    </row>
    <row r="5" spans="1:10" ht="17.25" customHeight="1" x14ac:dyDescent="0.25">
      <c r="A5" s="14"/>
      <c r="B5" s="44" t="s">
        <v>23</v>
      </c>
      <c r="C5" s="20"/>
      <c r="D5" s="19" t="s">
        <v>22</v>
      </c>
      <c r="E5" s="18">
        <v>200</v>
      </c>
      <c r="F5" s="17">
        <v>2.6</v>
      </c>
      <c r="G5" s="24">
        <v>26.8</v>
      </c>
      <c r="H5" s="24">
        <v>0.2</v>
      </c>
      <c r="I5" s="24">
        <v>0</v>
      </c>
      <c r="J5" s="23">
        <v>6.4</v>
      </c>
    </row>
    <row r="6" spans="1:10" ht="17.25" customHeight="1" thickBot="1" x14ac:dyDescent="0.3">
      <c r="A6" s="14"/>
      <c r="B6" s="44" t="s">
        <v>21</v>
      </c>
      <c r="C6" s="20"/>
      <c r="D6" s="19" t="s">
        <v>20</v>
      </c>
      <c r="E6" s="18">
        <f>45+25</f>
        <v>70</v>
      </c>
      <c r="F6" s="17">
        <f>3.27+1.75</f>
        <v>5.0199999999999996</v>
      </c>
      <c r="G6" s="24">
        <f>105.5+42.7</f>
        <v>148.19999999999999</v>
      </c>
      <c r="H6" s="24">
        <f>3.4+1.7</f>
        <v>5.0999999999999996</v>
      </c>
      <c r="I6" s="24">
        <f>0.4+0.3</f>
        <v>0.7</v>
      </c>
      <c r="J6" s="23">
        <f>22.1+8.4</f>
        <v>30.5</v>
      </c>
    </row>
    <row r="7" spans="1:10" ht="17.25" customHeight="1" x14ac:dyDescent="0.25">
      <c r="A7" s="14"/>
      <c r="B7" s="43" t="s">
        <v>16</v>
      </c>
      <c r="C7" s="20"/>
      <c r="D7" s="35" t="s">
        <v>19</v>
      </c>
      <c r="E7" s="33">
        <v>140</v>
      </c>
      <c r="F7" s="34">
        <v>19</v>
      </c>
      <c r="G7" s="42">
        <v>49</v>
      </c>
      <c r="H7" s="42">
        <v>1.1000000000000001</v>
      </c>
      <c r="I7" s="42">
        <v>0.3</v>
      </c>
      <c r="J7" s="41">
        <v>10.5</v>
      </c>
    </row>
    <row r="8" spans="1:10" ht="17.25" customHeight="1" x14ac:dyDescent="0.25">
      <c r="A8" s="14"/>
      <c r="B8" s="20"/>
      <c r="C8" s="20"/>
      <c r="D8" s="19" t="s">
        <v>18</v>
      </c>
      <c r="E8" s="18">
        <v>15</v>
      </c>
      <c r="F8" s="17">
        <v>12.9</v>
      </c>
      <c r="G8" s="24">
        <v>53.7</v>
      </c>
      <c r="H8" s="24">
        <v>3.5</v>
      </c>
      <c r="I8" s="24">
        <v>4.4000000000000004</v>
      </c>
      <c r="J8" s="23">
        <v>0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40"/>
      <c r="H9" s="40"/>
      <c r="I9" s="40"/>
      <c r="J9" s="39"/>
    </row>
    <row r="10" spans="1:10" ht="28.5" customHeight="1" x14ac:dyDescent="0.25">
      <c r="A10" s="38" t="s">
        <v>17</v>
      </c>
      <c r="B10" s="37" t="s">
        <v>16</v>
      </c>
      <c r="C10" s="36"/>
      <c r="D10" s="35"/>
      <c r="E10" s="33"/>
      <c r="F10" s="34"/>
      <c r="G10" s="33"/>
      <c r="H10" s="33"/>
      <c r="I10" s="33"/>
      <c r="J10" s="32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22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4" t="s">
        <v>15</v>
      </c>
      <c r="B13" s="31" t="s">
        <v>14</v>
      </c>
      <c r="C13" s="30"/>
      <c r="D13" s="29" t="s">
        <v>13</v>
      </c>
      <c r="E13" s="28">
        <v>60</v>
      </c>
      <c r="F13" s="27">
        <v>15.6</v>
      </c>
      <c r="G13" s="26">
        <v>12.8</v>
      </c>
      <c r="H13" s="26">
        <v>0.7</v>
      </c>
      <c r="I13" s="26">
        <v>0.1</v>
      </c>
      <c r="J13" s="25">
        <v>2.2999999999999998</v>
      </c>
    </row>
    <row r="14" spans="1:10" x14ac:dyDescent="0.25">
      <c r="A14" s="14"/>
      <c r="B14" s="21" t="s">
        <v>12</v>
      </c>
      <c r="C14" s="20"/>
      <c r="D14" s="19" t="s">
        <v>11</v>
      </c>
      <c r="E14" s="18">
        <v>200</v>
      </c>
      <c r="F14" s="17">
        <v>14.8</v>
      </c>
      <c r="G14" s="24">
        <v>116.1</v>
      </c>
      <c r="H14" s="24">
        <v>4.5999999999999996</v>
      </c>
      <c r="I14" s="24">
        <v>5.7</v>
      </c>
      <c r="J14" s="23">
        <v>11.6</v>
      </c>
    </row>
    <row r="15" spans="1:10" x14ac:dyDescent="0.25">
      <c r="A15" s="14"/>
      <c r="B15" s="21" t="s">
        <v>10</v>
      </c>
      <c r="C15" s="20"/>
      <c r="D15" s="19" t="s">
        <v>9</v>
      </c>
      <c r="E15" s="18">
        <f>90+20</f>
        <v>110</v>
      </c>
      <c r="F15" s="17">
        <f>57.5+4.9</f>
        <v>62.4</v>
      </c>
      <c r="G15" s="24">
        <f>199.7+12.5</f>
        <v>212.2</v>
      </c>
      <c r="H15" s="24">
        <f>13.5</f>
        <v>13.5</v>
      </c>
      <c r="I15" s="24">
        <v>14</v>
      </c>
      <c r="J15" s="23">
        <f>7.3+0.9</f>
        <v>8.1999999999999993</v>
      </c>
    </row>
    <row r="16" spans="1:10" ht="30" x14ac:dyDescent="0.25">
      <c r="A16" s="14"/>
      <c r="B16" s="21" t="s">
        <v>8</v>
      </c>
      <c r="C16" s="20"/>
      <c r="D16" s="19" t="s">
        <v>7</v>
      </c>
      <c r="E16" s="18">
        <v>150</v>
      </c>
      <c r="F16" s="17">
        <v>28</v>
      </c>
      <c r="G16" s="24">
        <v>173.7</v>
      </c>
      <c r="H16" s="24">
        <v>4.5</v>
      </c>
      <c r="I16" s="24">
        <v>5.5</v>
      </c>
      <c r="J16" s="23">
        <v>26.5</v>
      </c>
    </row>
    <row r="17" spans="1:10" x14ac:dyDescent="0.25">
      <c r="A17" s="14"/>
      <c r="B17" s="21" t="s">
        <v>6</v>
      </c>
      <c r="C17" s="20"/>
      <c r="D17" s="19"/>
      <c r="E17" s="18"/>
      <c r="F17" s="17"/>
      <c r="G17" s="18"/>
      <c r="H17" s="18"/>
      <c r="I17" s="18"/>
      <c r="J17" s="22"/>
    </row>
    <row r="18" spans="1:10" x14ac:dyDescent="0.25">
      <c r="A18" s="14"/>
      <c r="B18" s="21" t="s">
        <v>5</v>
      </c>
      <c r="C18" s="20"/>
      <c r="D18" s="19" t="s">
        <v>4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3</v>
      </c>
      <c r="C19" s="20"/>
      <c r="D19" s="19" t="s">
        <v>2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13" t="s">
        <v>1</v>
      </c>
      <c r="C20" s="12"/>
      <c r="D20" s="11" t="s">
        <v>0</v>
      </c>
      <c r="E20" s="10">
        <v>200</v>
      </c>
      <c r="F20" s="9">
        <v>9.74</v>
      </c>
      <c r="G20" s="8">
        <v>66.900000000000006</v>
      </c>
      <c r="H20" s="8">
        <v>1</v>
      </c>
      <c r="I20" s="8">
        <v>0.1</v>
      </c>
      <c r="J20" s="7">
        <v>15.6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2025-02-16T14:38:15Z</dcterms:created>
  <dcterms:modified xsi:type="dcterms:W3CDTF">2025-02-16T14:38:25Z</dcterms:modified>
</cp:coreProperties>
</file>