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07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J4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<sst xmlns="http://schemas.openxmlformats.org/spreadsheetml/2006/main" count="39" uniqueCount="39">
  <si>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Чай с лимоном</t>
  </si>
  <si>
    <t>Ржаной</t>
  </si>
  <si>
    <t>хлеб черн.</t>
  </si>
  <si>
    <t>Пшеничый</t>
  </si>
  <si>
    <t>хлеб бел.</t>
  </si>
  <si>
    <t>сладкое</t>
  </si>
  <si>
    <t>Каша гречневая</t>
  </si>
  <si>
    <t>гарнир</t>
  </si>
  <si>
    <t>Бефстроганов из отварной говядины</t>
  </si>
  <si>
    <t>2 блюдо</t>
  </si>
  <si>
    <t>Суп Гороховый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</si>
  <si>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</si>
  <si>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</si>
  <si>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</si>
  <si>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</si>
  <si>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</si>
  <si>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</si>
  <si>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Пшеничный/Ржаной</t>
  </si>
  <si>
    <t>хлеб</t>
  </si>
  <si>
    <t>Кофейный напиток с молоком</t>
  </si>
  <si>
    <t>гор.напиток</t>
  </si>
  <si>
    <t>Картофель отварной в молоке и Котлета рыбная (минтай)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</si>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</sst>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8" workbookViewId="0">
      <selection activeCell="E23" sqref="E23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9" max="9" width="9.140625" customWidth="1"/>
    <col min="10" max="10" width="12.42578125" customWidth="1"/>
  </cols>
  <sheetData>
    <row r="1" spans="1:10" x14ac:dyDescent="0.25">
      <c r="A1" t="s">
        <v>37</v>
      </c>
      <c r="B1" s="42" t="s">
        <v>36</v>
      </c>
      <c r="C1" s="43"/>
      <c r="D1" s="44"/>
      <c r="E1" t="s">
        <v>35</v>
      </c>
      <c r="F1" s="41"/>
      <c r="I1" t="s">
        <v>34</v>
      </c>
      <c r="J1" s="40">
        <v>45695</v>
      </c>
    </row>
    <row r="2" spans="1:10" ht="15.75" thickBot="1" x14ac:dyDescent="0.3"/>
    <row r="3" spans="1:10" ht="15.75" thickBot="1" x14ac:dyDescent="0.3">
      <c r="A3" s="39" t="s">
        <v>33</v>
      </c>
      <c r="B3" s="38" t="s">
        <v>32</v>
      </c>
      <c r="C3" s="38" t="s">
        <v>31</v>
      </c>
      <c r="D3" s="38" t="s">
        <v>30</v>
      </c>
      <c r="E3" s="38" t="s">
        <v>29</v>
      </c>
      <c r="F3" s="38" t="s">
        <v>28</v>
      </c>
      <c r="G3" s="38" t="s">
        <v>27</v>
      </c>
      <c r="H3" s="38" t="s">
        <v>26</v>
      </c>
      <c r="I3" s="38" t="s">
        <v>25</v>
      </c>
      <c r="J3" s="37" t="s">
        <v>24</v>
      </c>
    </row>
    <row r="4" spans="1:10" ht="45" x14ac:dyDescent="0.25">
      <c r="A4" s="35" t="s">
        <v>23</v>
      </c>
      <c r="B4" s="36" t="s">
        <v>22</v>
      </c>
      <c r="C4" s="33"/>
      <c r="D4" s="12" t="s">
        <v>21</v>
      </c>
      <c r="E4" s="11">
        <f>250+20</f>
        <v>270</v>
      </c>
      <c r="F4" s="10">
        <f>28+30+2.3</f>
        <v>60.3</v>
      </c>
      <c r="G4" s="9">
        <f>173.7+112.3+23.8</f>
        <v>309.8</v>
      </c>
      <c r="H4" s="9">
        <f>4.5+12.8+0.7</f>
        <v>18</v>
      </c>
      <c r="I4" s="9">
        <v>11.1</v>
      </c>
      <c r="J4" s="8">
        <f>26.5+6.1+1.9</f>
        <v>34.5</v>
      </c>
    </row>
    <row r="5" spans="1:10" ht="29.25" customHeight="1" x14ac:dyDescent="0.25">
      <c r="A5" s="14"/>
      <c r="B5" s="18" t="s">
        <v>20</v>
      </c>
      <c r="C5" s="17"/>
      <c r="D5" s="12" t="s">
        <v>19</v>
      </c>
      <c r="E5" s="11">
        <v>200</v>
      </c>
      <c r="F5" s="10">
        <v>9.14</v>
      </c>
      <c r="G5" s="9">
        <v>86</v>
      </c>
      <c r="H5" s="9">
        <v>3.9</v>
      </c>
      <c r="I5" s="9">
        <v>2.9</v>
      </c>
      <c r="J5" s="8">
        <v>11.2</v>
      </c>
    </row>
    <row r="6" spans="1:10" ht="18" customHeight="1" x14ac:dyDescent="0.25">
      <c r="A6" s="14"/>
      <c r="B6" s="18" t="s">
        <v>18</v>
      </c>
      <c r="C6" s="17"/>
      <c r="D6" s="12" t="s">
        <v>17</v>
      </c>
      <c r="E6" s="11">
        <v>50</v>
      </c>
      <c r="F6" s="10">
        <f>2.18+1.4</f>
        <v>3.58</v>
      </c>
      <c r="G6" s="9">
        <f>70.3+34.2</f>
        <v>104.5</v>
      </c>
      <c r="H6" s="9">
        <f>2.3+1.3</f>
        <v>3.5999999999999996</v>
      </c>
      <c r="I6" s="9">
        <f>0.4</f>
        <v>0.4</v>
      </c>
      <c r="J6" s="8">
        <f>14.8+6.7</f>
        <v>21.5</v>
      </c>
    </row>
    <row r="7" spans="1:10" ht="19.5" customHeight="1" x14ac:dyDescent="0.25">
      <c r="A7" s="14"/>
      <c r="B7" s="17"/>
      <c r="C7" s="17"/>
      <c r="D7" s="12"/>
      <c r="E7" s="11"/>
      <c r="F7" s="10"/>
      <c r="G7" s="9"/>
      <c r="H7" s="9"/>
      <c r="I7" s="9"/>
      <c r="J7" s="8"/>
    </row>
    <row r="8" spans="1:10" ht="28.5" customHeight="1" thickBot="1" x14ac:dyDescent="0.3">
      <c r="A8" s="7"/>
      <c r="B8" s="6"/>
      <c r="C8" s="6"/>
      <c r="D8" s="5"/>
      <c r="E8" s="4"/>
      <c r="F8" s="3"/>
      <c r="G8" s="2"/>
      <c r="H8" s="2"/>
      <c r="I8" s="2"/>
      <c r="J8" s="1"/>
    </row>
    <row r="9" spans="1:10" ht="28.5" customHeight="1" x14ac:dyDescent="0.25">
      <c r="A9" s="35" t="s">
        <v>16</v>
      </c>
      <c r="B9" s="34" t="s">
        <v>15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4"/>
      <c r="B10" s="17"/>
      <c r="C10" s="17"/>
      <c r="D10" s="12"/>
      <c r="E10" s="11"/>
      <c r="F10" s="10"/>
      <c r="G10" s="11"/>
      <c r="H10" s="11"/>
      <c r="I10" s="11"/>
      <c r="J10" s="27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26"/>
    </row>
    <row r="12" spans="1:10" ht="30" x14ac:dyDescent="0.25">
      <c r="A12" s="14" t="s">
        <v>14</v>
      </c>
      <c r="B12" s="25" t="s">
        <v>13</v>
      </c>
      <c r="C12" s="24"/>
      <c r="D12" s="23" t="s">
        <v>12</v>
      </c>
      <c r="E12" s="22">
        <v>60</v>
      </c>
      <c r="F12" s="21">
        <v>2.5</v>
      </c>
      <c r="G12" s="20">
        <v>25.2</v>
      </c>
      <c r="H12" s="20">
        <v>0.9</v>
      </c>
      <c r="I12" s="20">
        <v>0.1</v>
      </c>
      <c r="J12" s="19">
        <v>5.2</v>
      </c>
    </row>
    <row r="13" spans="1:10" x14ac:dyDescent="0.25">
      <c r="A13" s="14"/>
      <c r="B13" s="18" t="s">
        <v>11</v>
      </c>
      <c r="C13" s="17"/>
      <c r="D13" s="12" t="s">
        <v>10</v>
      </c>
      <c r="E13" s="11">
        <v>250</v>
      </c>
      <c r="F13" s="10">
        <v>13.3</v>
      </c>
      <c r="G13" s="9">
        <v>138.69999999999999</v>
      </c>
      <c r="H13" s="9">
        <v>8.1999999999999993</v>
      </c>
      <c r="I13" s="9">
        <v>3.5</v>
      </c>
      <c r="J13" s="8">
        <v>18.7</v>
      </c>
    </row>
    <row r="14" spans="1:10" ht="30" x14ac:dyDescent="0.25">
      <c r="A14" s="14"/>
      <c r="B14" s="18" t="s">
        <v>9</v>
      </c>
      <c r="C14" s="17"/>
      <c r="D14" s="12" t="s">
        <v>8</v>
      </c>
      <c r="E14" s="11">
        <v>90</v>
      </c>
      <c r="F14" s="10">
        <v>95</v>
      </c>
      <c r="G14" s="9">
        <v>188.3</v>
      </c>
      <c r="H14" s="9">
        <v>13.5</v>
      </c>
      <c r="I14" s="9">
        <v>14</v>
      </c>
      <c r="J14" s="8">
        <v>2.1</v>
      </c>
    </row>
    <row r="15" spans="1:10" x14ac:dyDescent="0.25">
      <c r="A15" s="14"/>
      <c r="B15" s="18" t="s">
        <v>7</v>
      </c>
      <c r="C15" s="17"/>
      <c r="D15" s="12" t="s">
        <v>6</v>
      </c>
      <c r="E15" s="11">
        <v>150</v>
      </c>
      <c r="F15" s="10">
        <v>11.5</v>
      </c>
      <c r="G15" s="9">
        <v>233.7</v>
      </c>
      <c r="H15" s="9">
        <v>8.1999999999999993</v>
      </c>
      <c r="I15" s="9">
        <v>6.3</v>
      </c>
      <c r="J15" s="8">
        <v>35.9</v>
      </c>
    </row>
    <row r="16" spans="1:10" x14ac:dyDescent="0.25">
      <c r="A16" s="14"/>
      <c r="B16" s="18" t="s">
        <v>5</v>
      </c>
      <c r="C16" s="17"/>
      <c r="D16" s="12"/>
      <c r="E16" s="11"/>
      <c r="F16" s="10"/>
      <c r="G16" s="9"/>
      <c r="H16" s="9"/>
      <c r="I16" s="9"/>
      <c r="J16" s="8"/>
    </row>
    <row r="17" spans="1:10" x14ac:dyDescent="0.25">
      <c r="A17" s="14"/>
      <c r="B17" s="18" t="s">
        <v>4</v>
      </c>
      <c r="C17" s="17"/>
      <c r="D17" s="12" t="s">
        <v>3</v>
      </c>
      <c r="E17" s="11">
        <v>60</v>
      </c>
      <c r="F17" s="10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18" t="s">
        <v>2</v>
      </c>
      <c r="C18" s="17"/>
      <c r="D18" s="12" t="s">
        <v>1</v>
      </c>
      <c r="E18" s="11">
        <v>30</v>
      </c>
      <c r="F18" s="10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8" t="s">
        <v>38</v>
      </c>
      <c r="C19" s="17"/>
      <c r="D19" s="12" t="s">
        <v>0</v>
      </c>
      <c r="E19" s="11">
        <v>30</v>
      </c>
      <c r="F19" s="10">
        <v>5.5</v>
      </c>
      <c r="G19" s="16">
        <v>27.9</v>
      </c>
      <c r="H19" s="16">
        <v>0.2</v>
      </c>
      <c r="I19" s="16">
        <v>0.1</v>
      </c>
      <c r="J19" s="15">
        <v>6.6</v>
      </c>
    </row>
    <row r="20" spans="1:10" x14ac:dyDescent="0.25">
      <c r="A20" s="14"/>
      <c r="B20" s="13"/>
      <c r="C20" s="13"/>
      <c r="D20" s="12"/>
      <c r="E20" s="11"/>
      <c r="F20" s="10"/>
      <c r="G20" s="9"/>
      <c r="H20" s="9"/>
      <c r="I20" s="9"/>
      <c r="J20" s="8"/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2025-01-31T12:36:50Z</dcterms:created>
  <dcterms:modified xsi:type="dcterms:W3CDTF">2025-02-03T03:38:30Z</dcterms:modified>
</cp:coreProperties>
</file>