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1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<sst xmlns="http://schemas.openxmlformats.org/spreadsheetml/2006/main" count="39" uniqueCount="39">
  <si>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Компот из сухофруктов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</si>
  <si>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</si>
  <si>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</si>
  <si>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</si>
  <si>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</si>
  <si>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</si>
  <si>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</si>
  <si>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</si>
  <si>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</si>
  <si>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</si>
  <si>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</si>
  <si>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</si>
  <si>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морковт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</si>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</sst>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45566</v>
      </c>
    </row>
    <row r="2" spans="1:10" ht="7.5" customHeight="1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30" x14ac:dyDescent="0.25">
      <c r="A4" s="39" t="s">
        <v>24</v>
      </c>
      <c r="B4" s="43" t="s">
        <v>23</v>
      </c>
      <c r="C4" s="37"/>
      <c r="D4" s="36" t="s">
        <v>22</v>
      </c>
      <c r="E4" s="42">
        <f>250</f>
        <v>250</v>
      </c>
      <c r="F4" s="35">
        <f>40.5+25.8</f>
        <v>66.3</v>
      </c>
      <c r="G4" s="41">
        <f>139.4+126.4</f>
        <v>265.8</v>
      </c>
      <c r="H4" s="41">
        <f>3.1+14.1</f>
        <v>17.2</v>
      </c>
      <c r="I4" s="41">
        <f>5.3+5.8</f>
        <v>11.1</v>
      </c>
      <c r="J4" s="40">
        <f>19.8+4.4</f>
        <v>24.200000000000003</v>
      </c>
    </row>
    <row r="5" spans="1:10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5.75" thickBot="1" x14ac:dyDescent="0.3">
      <c r="A6" s="14"/>
      <c r="B6" s="21" t="s">
        <v>19</v>
      </c>
      <c r="C6" s="20"/>
      <c r="D6" s="5" t="s">
        <v>18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4"/>
      <c r="B7" s="20"/>
      <c r="C7" s="20"/>
      <c r="D7" s="19" t="s">
        <v>17</v>
      </c>
      <c r="E7" s="18">
        <v>60</v>
      </c>
      <c r="F7" s="17">
        <v>2.5</v>
      </c>
      <c r="G7" s="23">
        <v>25.2</v>
      </c>
      <c r="H7" s="23">
        <v>0.9</v>
      </c>
      <c r="I7" s="23">
        <v>0.1</v>
      </c>
      <c r="J7" s="22">
        <v>5.2</v>
      </c>
    </row>
    <row r="8" spans="1:10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11.6</v>
      </c>
      <c r="G13" s="25">
        <v>74.3</v>
      </c>
      <c r="H13" s="25">
        <v>0.5</v>
      </c>
      <c r="I13" s="25">
        <v>6.1</v>
      </c>
      <c r="J13" s="24">
        <v>4.3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23">
        <v>110.4</v>
      </c>
      <c r="H14" s="23">
        <v>4.7</v>
      </c>
      <c r="I14" s="23">
        <v>5.7</v>
      </c>
      <c r="J14" s="22">
        <v>10.1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120</v>
      </c>
      <c r="F15" s="17">
        <f>26+2.3</f>
        <v>28.3</v>
      </c>
      <c r="G15" s="23">
        <f>112.3+23.8</f>
        <v>136.1</v>
      </c>
      <c r="H15" s="23">
        <f>12.8+0.7</f>
        <v>13.5</v>
      </c>
      <c r="I15" s="23">
        <f>4.1+1.5</f>
        <v>5.6</v>
      </c>
      <c r="J15" s="22">
        <f>6.1+1.9</f>
        <v>8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13.4</v>
      </c>
      <c r="G16" s="23">
        <v>203.5</v>
      </c>
      <c r="H16" s="23">
        <v>3.6</v>
      </c>
      <c r="I16" s="23">
        <v>4.8</v>
      </c>
      <c r="J16" s="22">
        <v>36.4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2024-09-30T03:04:21Z</dcterms:created>
  <dcterms:modified xsi:type="dcterms:W3CDTF">2024-09-30T03:04:30Z</dcterms:modified>
</cp:coreProperties>
</file>