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7)\"/>
    </mc:Choice>
  </mc:AlternateContent>
  <bookViews>
    <workbookView xWindow="0" yWindow="0" windowWidth="20490" windowHeight="7665"/>
  </bookViews>
  <sheets>
    <sheet name="27.09+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<sst xmlns="http://schemas.openxmlformats.org/spreadsheetml/2006/main" count="39" uniqueCount="39">
  <si>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Компот из вишни</t>
  </si>
  <si>
    <t>Ржаной</t>
  </si>
  <si>
    <t>хлеб черн.</t>
  </si>
  <si>
    <t>Пшеничый</t>
  </si>
  <si>
    <t>хлеб бел.</t>
  </si>
  <si>
    <t>сладкое</t>
  </si>
  <si>
    <t>Макароны отварные</t>
  </si>
  <si>
    <t>гарнир</t>
  </si>
  <si>
    <t>Рыба тушеная в томате с овощами (минтай)</t>
  </si>
  <si>
    <t>2 блюдо</t>
  </si>
  <si>
    <t>Рассольник</t>
  </si>
  <si>
    <t>1 блюдо</t>
  </si>
  <si>
    <t>Овощи в нарезке Помидор</t>
  </si>
  <si>
    <t>закуска</t>
  </si>
  <si>
    <t>Обед</t>
  </si>
  <si>
    <t>фрукты</t>
  </si>
  <si>
    <t>Завтрак 2</t>
  </si>
  <si>
    <t>Овощи в нарезке Огурец</t>
  </si>
  <si>
    <t>Пшеничный/Ржаной</t>
  </si>
  <si>
    <t>хлеб</t>
  </si>
  <si>
    <t>Чай с лимоном</t>
  </si>
  <si>
    <t>гор.напиток</t>
  </si>
  <si>
    <t>Картофель отварной в молоке и Тефтели с соусом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</si>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</sst>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45" t="s">
        <v>37</v>
      </c>
      <c r="C1" s="44"/>
      <c r="D1" s="43"/>
      <c r="E1" t="s">
        <v>36</v>
      </c>
      <c r="F1" s="42"/>
      <c r="I1" t="s">
        <v>35</v>
      </c>
      <c r="J1" s="41">
        <v>45562</v>
      </c>
    </row>
    <row r="2" spans="1:10" ht="15.75" thickBot="1" x14ac:dyDescent="0.3"/>
    <row r="3" spans="1:10" ht="15.75" thickBot="1" x14ac:dyDescent="0.3">
      <c r="A3" s="40" t="s">
        <v>34</v>
      </c>
      <c r="B3" s="39" t="s">
        <v>33</v>
      </c>
      <c r="C3" s="39" t="s">
        <v>32</v>
      </c>
      <c r="D3" s="39" t="s">
        <v>31</v>
      </c>
      <c r="E3" s="39" t="s">
        <v>30</v>
      </c>
      <c r="F3" s="39" t="s">
        <v>29</v>
      </c>
      <c r="G3" s="39" t="s">
        <v>28</v>
      </c>
      <c r="H3" s="39" t="s">
        <v>27</v>
      </c>
      <c r="I3" s="39" t="s">
        <v>26</v>
      </c>
      <c r="J3" s="38" t="s">
        <v>25</v>
      </c>
    </row>
    <row r="4" spans="1:10" ht="45" x14ac:dyDescent="0.25">
      <c r="A4" s="32" t="s">
        <v>24</v>
      </c>
      <c r="B4" s="37" t="s">
        <v>23</v>
      </c>
      <c r="C4" s="30"/>
      <c r="D4" s="11" t="s">
        <v>22</v>
      </c>
      <c r="E4" s="10">
        <f>150+60+20</f>
        <v>230</v>
      </c>
      <c r="F4" s="9">
        <f>26.6+30+4.9</f>
        <v>61.5</v>
      </c>
      <c r="G4" s="8">
        <f>173.7+133.1+23.8</f>
        <v>330.59999999999997</v>
      </c>
      <c r="H4" s="8">
        <f>4.5+8.7+0.7</f>
        <v>13.899999999999999</v>
      </c>
      <c r="I4" s="8">
        <f>5.5+8.8+1.5</f>
        <v>15.8</v>
      </c>
      <c r="J4" s="7">
        <f>26.5+4.9+1.9</f>
        <v>33.299999999999997</v>
      </c>
    </row>
    <row r="5" spans="1:10" ht="28.5" customHeight="1" x14ac:dyDescent="0.25">
      <c r="A5" s="13"/>
      <c r="B5" s="15" t="s">
        <v>21</v>
      </c>
      <c r="C5" s="14"/>
      <c r="D5" s="11" t="s">
        <v>20</v>
      </c>
      <c r="E5" s="10">
        <v>200</v>
      </c>
      <c r="F5" s="9">
        <v>5.5</v>
      </c>
      <c r="G5" s="8">
        <v>27.9</v>
      </c>
      <c r="H5" s="8">
        <v>0.2</v>
      </c>
      <c r="I5" s="8">
        <v>0.1</v>
      </c>
      <c r="J5" s="7">
        <v>6.6</v>
      </c>
    </row>
    <row r="6" spans="1:10" ht="28.5" customHeight="1" thickBot="1" x14ac:dyDescent="0.3">
      <c r="A6" s="13"/>
      <c r="B6" s="15" t="s">
        <v>19</v>
      </c>
      <c r="C6" s="14"/>
      <c r="D6" s="11" t="s">
        <v>18</v>
      </c>
      <c r="E6" s="10">
        <f>45+25</f>
        <v>70</v>
      </c>
      <c r="F6" s="9">
        <f>1.75+3.27</f>
        <v>5.0199999999999996</v>
      </c>
      <c r="G6" s="8">
        <f>42.7+105.5</f>
        <v>148.19999999999999</v>
      </c>
      <c r="H6" s="8">
        <f>1.7+3.4</f>
        <v>5.0999999999999996</v>
      </c>
      <c r="I6" s="8">
        <f>0.3+0.4</f>
        <v>0.7</v>
      </c>
      <c r="J6" s="7">
        <f>8.4+22.1</f>
        <v>30.5</v>
      </c>
    </row>
    <row r="7" spans="1:10" ht="28.5" customHeight="1" x14ac:dyDescent="0.25">
      <c r="A7" s="13"/>
      <c r="B7" s="14"/>
      <c r="C7" s="14"/>
      <c r="D7" s="29" t="s">
        <v>17</v>
      </c>
      <c r="E7" s="27">
        <v>60</v>
      </c>
      <c r="F7" s="28">
        <v>15</v>
      </c>
      <c r="G7" s="36">
        <v>8.5</v>
      </c>
      <c r="H7" s="36">
        <v>0.5</v>
      </c>
      <c r="I7" s="36">
        <v>0.1</v>
      </c>
      <c r="J7" s="35">
        <v>1.5</v>
      </c>
    </row>
    <row r="8" spans="1:10" ht="28.5" customHeight="1" x14ac:dyDescent="0.25">
      <c r="A8" s="13"/>
      <c r="B8" s="14"/>
      <c r="C8" s="14"/>
      <c r="D8" s="11"/>
      <c r="E8" s="10"/>
      <c r="F8" s="9"/>
      <c r="G8" s="8"/>
      <c r="H8" s="8"/>
      <c r="I8" s="8"/>
      <c r="J8" s="7"/>
    </row>
    <row r="9" spans="1:10" ht="28.5" customHeight="1" thickBot="1" x14ac:dyDescent="0.3">
      <c r="A9" s="6"/>
      <c r="B9" s="5"/>
      <c r="C9" s="5"/>
      <c r="D9" s="4"/>
      <c r="E9" s="2"/>
      <c r="F9" s="3"/>
      <c r="G9" s="34"/>
      <c r="H9" s="34"/>
      <c r="I9" s="34"/>
      <c r="J9" s="33"/>
    </row>
    <row r="10" spans="1:10" ht="28.5" customHeight="1" x14ac:dyDescent="0.25">
      <c r="A10" s="32" t="s">
        <v>16</v>
      </c>
      <c r="B10" s="31" t="s">
        <v>15</v>
      </c>
      <c r="C10" s="30"/>
      <c r="D10" s="29"/>
      <c r="E10" s="27"/>
      <c r="F10" s="28"/>
      <c r="G10" s="27"/>
      <c r="H10" s="27"/>
      <c r="I10" s="27"/>
      <c r="J10" s="26"/>
    </row>
    <row r="11" spans="1:10" x14ac:dyDescent="0.25">
      <c r="A11" s="13"/>
      <c r="B11" s="14"/>
      <c r="C11" s="14"/>
      <c r="D11" s="11"/>
      <c r="E11" s="10"/>
      <c r="F11" s="9"/>
      <c r="G11" s="10"/>
      <c r="H11" s="10"/>
      <c r="I11" s="10"/>
      <c r="J11" s="18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ht="30" x14ac:dyDescent="0.25">
      <c r="A13" s="13" t="s">
        <v>14</v>
      </c>
      <c r="B13" s="25" t="s">
        <v>13</v>
      </c>
      <c r="C13" s="24"/>
      <c r="D13" s="23" t="s">
        <v>12</v>
      </c>
      <c r="E13" s="22">
        <v>60</v>
      </c>
      <c r="F13" s="21">
        <v>10.8</v>
      </c>
      <c r="G13" s="20">
        <v>12.8</v>
      </c>
      <c r="H13" s="20">
        <v>0.7</v>
      </c>
      <c r="I13" s="20">
        <v>0.1</v>
      </c>
      <c r="J13" s="19">
        <v>2.2999999999999998</v>
      </c>
    </row>
    <row r="14" spans="1:10" x14ac:dyDescent="0.25">
      <c r="A14" s="13"/>
      <c r="B14" s="15" t="s">
        <v>11</v>
      </c>
      <c r="C14" s="14"/>
      <c r="D14" s="11" t="s">
        <v>10</v>
      </c>
      <c r="E14" s="10">
        <v>250</v>
      </c>
      <c r="F14" s="9">
        <v>18.5</v>
      </c>
      <c r="G14" s="8">
        <v>125.5</v>
      </c>
      <c r="H14" s="8">
        <v>4.8</v>
      </c>
      <c r="I14" s="8">
        <v>5.8</v>
      </c>
      <c r="J14" s="7">
        <v>13.6</v>
      </c>
    </row>
    <row r="15" spans="1:10" ht="45" x14ac:dyDescent="0.25">
      <c r="A15" s="13"/>
      <c r="B15" s="15" t="s">
        <v>9</v>
      </c>
      <c r="C15" s="14"/>
      <c r="D15" s="11" t="s">
        <v>8</v>
      </c>
      <c r="E15" s="10">
        <v>100</v>
      </c>
      <c r="F15" s="9">
        <v>27.03</v>
      </c>
      <c r="G15" s="8">
        <v>147.30000000000001</v>
      </c>
      <c r="H15" s="8">
        <v>13.9</v>
      </c>
      <c r="I15" s="8">
        <v>7.4</v>
      </c>
      <c r="J15" s="7">
        <v>6.3</v>
      </c>
    </row>
    <row r="16" spans="1:10" ht="30" x14ac:dyDescent="0.25">
      <c r="A16" s="13"/>
      <c r="B16" s="15" t="s">
        <v>7</v>
      </c>
      <c r="C16" s="14"/>
      <c r="D16" s="11" t="s">
        <v>6</v>
      </c>
      <c r="E16" s="10">
        <v>150</v>
      </c>
      <c r="F16" s="9">
        <v>13.5</v>
      </c>
      <c r="G16" s="8">
        <v>196.8</v>
      </c>
      <c r="H16" s="8">
        <v>5.3</v>
      </c>
      <c r="I16" s="8">
        <v>4.9000000000000004</v>
      </c>
      <c r="J16" s="7">
        <v>32.799999999999997</v>
      </c>
    </row>
    <row r="17" spans="1:10" x14ac:dyDescent="0.25">
      <c r="A17" s="13"/>
      <c r="B17" s="15" t="s">
        <v>5</v>
      </c>
      <c r="C17" s="14"/>
      <c r="D17" s="11"/>
      <c r="E17" s="10"/>
      <c r="F17" s="9"/>
      <c r="G17" s="10"/>
      <c r="H17" s="10"/>
      <c r="I17" s="10"/>
      <c r="J17" s="18"/>
    </row>
    <row r="18" spans="1:10" x14ac:dyDescent="0.25">
      <c r="A18" s="13"/>
      <c r="B18" s="15" t="s">
        <v>4</v>
      </c>
      <c r="C18" s="14"/>
      <c r="D18" s="11" t="s">
        <v>3</v>
      </c>
      <c r="E18" s="10">
        <v>60</v>
      </c>
      <c r="F18" s="9">
        <v>4.37</v>
      </c>
      <c r="G18" s="17">
        <v>140.6</v>
      </c>
      <c r="H18" s="17">
        <v>4.5999999999999996</v>
      </c>
      <c r="I18" s="17">
        <v>0.5</v>
      </c>
      <c r="J18" s="16">
        <v>29.5</v>
      </c>
    </row>
    <row r="19" spans="1:10" x14ac:dyDescent="0.25">
      <c r="A19" s="13"/>
      <c r="B19" s="15" t="s">
        <v>2</v>
      </c>
      <c r="C19" s="14"/>
      <c r="D19" s="11" t="s">
        <v>1</v>
      </c>
      <c r="E19" s="10">
        <v>45</v>
      </c>
      <c r="F19" s="9">
        <v>3.16</v>
      </c>
      <c r="G19" s="8">
        <v>76.900000000000006</v>
      </c>
      <c r="H19" s="8">
        <v>3</v>
      </c>
      <c r="I19" s="8">
        <v>0.5</v>
      </c>
      <c r="J19" s="7">
        <v>15</v>
      </c>
    </row>
    <row r="20" spans="1:10" x14ac:dyDescent="0.25">
      <c r="A20" s="13"/>
      <c r="B20" s="12"/>
      <c r="C20" s="12"/>
      <c r="D20" s="11" t="s">
        <v>0</v>
      </c>
      <c r="E20" s="10">
        <v>200</v>
      </c>
      <c r="F20" s="9">
        <v>5.5</v>
      </c>
      <c r="G20" s="8">
        <v>42.8</v>
      </c>
      <c r="H20" s="8">
        <v>0.2</v>
      </c>
      <c r="I20" s="8">
        <v>0.1</v>
      </c>
      <c r="J20" s="7">
        <v>10.199999999999999</v>
      </c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2024-09-16T03:52:33Z</dcterms:created>
  <dcterms:modified xsi:type="dcterms:W3CDTF">2024-09-16T03:52:42Z</dcterms:modified>
</cp:coreProperties>
</file>