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7)\"/>
    </mc:Choice>
  </mc:AlternateContent>
  <bookViews>
    <workbookView xWindow="0" yWindow="0" windowWidth="20490" windowHeight="7665"/>
  </bookViews>
  <sheets>
    <sheet name="24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<sst xmlns="http://schemas.openxmlformats.org/spreadsheetml/2006/main" count="39" uniqueCount="39">
  <si>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смеси сухофруктов</t>
  </si>
  <si>
    <t>Ржаной</t>
  </si>
  <si>
    <t>хлеб черн.</t>
  </si>
  <si>
    <t>Пшеничый</t>
  </si>
  <si>
    <t>хлеб бел.</t>
  </si>
  <si>
    <t>сладкое</t>
  </si>
  <si>
    <t>Картофель отварный в молоке</t>
  </si>
  <si>
    <t>гарнир</t>
  </si>
  <si>
    <t>Колета рыбная (треска)</t>
  </si>
  <si>
    <t>2 блюдо</t>
  </si>
  <si>
    <t>Суп крестьянский с крупой (крупа перловая)</t>
  </si>
  <si>
    <t>1 блюдо</t>
  </si>
  <si>
    <t>Овощи в нарезке Огурец</t>
  </si>
  <si>
    <t>закуска</t>
  </si>
  <si>
    <t>Обед</t>
  </si>
  <si>
    <t>фрукты</t>
  </si>
  <si>
    <t>Завтрак 2</t>
  </si>
  <si>
    <t>Свекла отварная</t>
  </si>
  <si>
    <t>Пшеничный/Ржаной</t>
  </si>
  <si>
    <t>хлеб</t>
  </si>
  <si>
    <t>Чай с лимоном</t>
  </si>
  <si>
    <t>гор.напиток</t>
  </si>
  <si>
    <t>Макароны с Курицой тушеной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</si>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</sst>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0" t="s">
        <v>37</v>
      </c>
      <c r="C1" s="49"/>
      <c r="D1" s="48"/>
      <c r="E1" t="s">
        <v>36</v>
      </c>
      <c r="F1" s="47"/>
      <c r="I1" t="s">
        <v>35</v>
      </c>
      <c r="J1" s="46">
        <v>45559</v>
      </c>
    </row>
    <row r="2" spans="1:10" ht="15.75" thickBot="1" x14ac:dyDescent="0.3"/>
    <row r="3" spans="1:10" ht="15.75" thickBot="1" x14ac:dyDescent="0.3">
      <c r="A3" s="45" t="s">
        <v>34</v>
      </c>
      <c r="B3" s="44" t="s">
        <v>33</v>
      </c>
      <c r="C3" s="44" t="s">
        <v>32</v>
      </c>
      <c r="D3" s="44" t="s">
        <v>31</v>
      </c>
      <c r="E3" s="44" t="s">
        <v>30</v>
      </c>
      <c r="F3" s="44" t="s">
        <v>29</v>
      </c>
      <c r="G3" s="44" t="s">
        <v>28</v>
      </c>
      <c r="H3" s="44" t="s">
        <v>27</v>
      </c>
      <c r="I3" s="44" t="s">
        <v>26</v>
      </c>
      <c r="J3" s="43" t="s">
        <v>25</v>
      </c>
    </row>
    <row r="4" spans="1:10" ht="45" x14ac:dyDescent="0.25">
      <c r="A4" s="39" t="s">
        <v>24</v>
      </c>
      <c r="B4" s="42" t="s">
        <v>23</v>
      </c>
      <c r="C4" s="37"/>
      <c r="D4" s="19" t="s">
        <v>22</v>
      </c>
      <c r="E4" s="18">
        <f>250</f>
        <v>250</v>
      </c>
      <c r="F4" s="17">
        <f>13.5+40.5</f>
        <v>54</v>
      </c>
      <c r="G4" s="16">
        <f>196.8+126.4</f>
        <v>323.20000000000005</v>
      </c>
      <c r="H4" s="16">
        <f>4.7+14.1</f>
        <v>18.8</v>
      </c>
      <c r="I4" s="16">
        <f>6.2+5.8</f>
        <v>12</v>
      </c>
      <c r="J4" s="15">
        <f>26.5+4.4</f>
        <v>30.9</v>
      </c>
    </row>
    <row r="5" spans="1:10" ht="28.5" customHeight="1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5.5</v>
      </c>
      <c r="G5" s="16">
        <v>27.9</v>
      </c>
      <c r="H5" s="16">
        <v>0.2</v>
      </c>
      <c r="I5" s="16">
        <v>0</v>
      </c>
      <c r="J5" s="15">
        <v>6.6</v>
      </c>
    </row>
    <row r="6" spans="1:10" ht="28.5" customHeight="1" thickBot="1" x14ac:dyDescent="0.3">
      <c r="A6" s="14"/>
      <c r="B6" s="21" t="s">
        <v>19</v>
      </c>
      <c r="C6" s="20"/>
      <c r="D6" s="19" t="s">
        <v>18</v>
      </c>
      <c r="E6" s="18">
        <f>45+25</f>
        <v>70</v>
      </c>
      <c r="F6" s="17">
        <f>1.75+3.27</f>
        <v>5.0199999999999996</v>
      </c>
      <c r="G6" s="16">
        <f>42.7+105.5</f>
        <v>148.19999999999999</v>
      </c>
      <c r="H6" s="16">
        <f>1.7+3.4</f>
        <v>5.0999999999999996</v>
      </c>
      <c r="I6" s="16">
        <f>0.3+0.4</f>
        <v>0.7</v>
      </c>
      <c r="J6" s="15">
        <f>8.4+22.1</f>
        <v>30.5</v>
      </c>
    </row>
    <row r="7" spans="1:10" ht="28.5" customHeight="1" x14ac:dyDescent="0.25">
      <c r="A7" s="14"/>
      <c r="B7" s="20"/>
      <c r="C7" s="20"/>
      <c r="D7" s="36" t="s">
        <v>17</v>
      </c>
      <c r="E7" s="34">
        <v>60</v>
      </c>
      <c r="F7" s="35">
        <v>2.5</v>
      </c>
      <c r="G7" s="41">
        <v>12.8</v>
      </c>
      <c r="H7" s="41">
        <v>0.9</v>
      </c>
      <c r="I7" s="41">
        <v>0.1</v>
      </c>
      <c r="J7" s="40">
        <v>5.2</v>
      </c>
    </row>
    <row r="8" spans="1:10" ht="28.5" customHeight="1" x14ac:dyDescent="0.25">
      <c r="A8" s="14"/>
      <c r="B8" s="20"/>
      <c r="C8" s="20"/>
      <c r="D8" s="19"/>
      <c r="E8" s="18"/>
      <c r="F8" s="17"/>
      <c r="G8" s="16"/>
      <c r="H8" s="16"/>
      <c r="I8" s="16"/>
      <c r="J8" s="15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16</v>
      </c>
      <c r="B10" s="38" t="s">
        <v>15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ht="30" x14ac:dyDescent="0.25">
      <c r="A13" s="14" t="s">
        <v>14</v>
      </c>
      <c r="B13" s="30" t="s">
        <v>13</v>
      </c>
      <c r="C13" s="29"/>
      <c r="D13" s="28" t="s">
        <v>12</v>
      </c>
      <c r="E13" s="27">
        <v>60</v>
      </c>
      <c r="F13" s="26">
        <v>10</v>
      </c>
      <c r="G13" s="25">
        <v>8.5</v>
      </c>
      <c r="H13" s="25">
        <v>0.8</v>
      </c>
      <c r="I13" s="25">
        <v>0.1</v>
      </c>
      <c r="J13" s="24">
        <v>2.9</v>
      </c>
    </row>
    <row r="14" spans="1:10" ht="45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16">
        <v>115.6</v>
      </c>
      <c r="H14" s="16">
        <v>5.0999999999999996</v>
      </c>
      <c r="I14" s="16">
        <v>5.8</v>
      </c>
      <c r="J14" s="15">
        <v>10.8</v>
      </c>
    </row>
    <row r="15" spans="1:10" ht="30" x14ac:dyDescent="0.25">
      <c r="A15" s="14"/>
      <c r="B15" s="21" t="s">
        <v>9</v>
      </c>
      <c r="C15" s="20"/>
      <c r="D15" s="19" t="s">
        <v>8</v>
      </c>
      <c r="E15" s="18">
        <v>100</v>
      </c>
      <c r="F15" s="17">
        <v>26</v>
      </c>
      <c r="G15" s="16">
        <v>110.9</v>
      </c>
      <c r="H15" s="16">
        <v>12.9</v>
      </c>
      <c r="I15" s="16">
        <v>3.9</v>
      </c>
      <c r="J15" s="15">
        <v>6.1</v>
      </c>
    </row>
    <row r="16" spans="1:10" ht="3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26.6</v>
      </c>
      <c r="G16" s="16">
        <v>173.7</v>
      </c>
      <c r="H16" s="16">
        <v>4.5</v>
      </c>
      <c r="I16" s="16">
        <v>5.5</v>
      </c>
      <c r="J16" s="15">
        <v>26.5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16"/>
      <c r="H17" s="16"/>
      <c r="I17" s="16"/>
      <c r="J17" s="15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23">
        <v>140.6</v>
      </c>
      <c r="H18" s="23">
        <v>4.5999999999999996</v>
      </c>
      <c r="I18" s="23">
        <v>0.5</v>
      </c>
      <c r="J18" s="22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45</v>
      </c>
      <c r="F19" s="17">
        <v>3.16</v>
      </c>
      <c r="G19" s="16">
        <v>76.900000000000006</v>
      </c>
      <c r="H19" s="16">
        <v>3</v>
      </c>
      <c r="I19" s="16">
        <v>0.5</v>
      </c>
      <c r="J19" s="15">
        <v>15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7.74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2024-09-16T03:51:35Z</dcterms:created>
  <dcterms:modified xsi:type="dcterms:W3CDTF">2024-09-16T03:51:43Z</dcterms:modified>
</cp:coreProperties>
</file>