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7)\"/>
    </mc:Choice>
  </mc:AlternateContent>
  <bookViews>
    <workbookView xWindow="0" yWindow="0" windowWidth="20490" windowHeight="7665"/>
  </bookViews>
  <sheets>
    <sheet name="16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<sst xmlns="http://schemas.openxmlformats.org/spreadsheetml/2006/main" count="40" uniqueCount="40">
  <si>
    <t>Компот из кураги</t>
  </si>
  <si>
    <t>Ржаной</t>
  </si>
  <si>
    <t>хлеб черн.</t>
  </si>
  <si>
    <t>Пшеничый</t>
  </si>
  <si>
    <t>хлеб бел.</t>
  </si>
  <si>
    <t>сладкое</t>
  </si>
  <si>
    <t>Картофель отварной в молоке</t>
  </si>
  <si>
    <t>гарнир</t>
  </si>
  <si>
    <t>Тефтели в соусе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</si>
  <si>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</si>
  <si>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</si>
  <si>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</si>
  <si>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</si>
  <si>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</si>
  <si>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</si>
  <si>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</si>
  <si>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</si>
  <si>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Сыр твердых сортов</t>
  </si>
  <si>
    <t>Мандарин</t>
  </si>
  <si>
    <t>Хлеб пшениичный/Ржаной</t>
  </si>
  <si>
    <t>хлеб</t>
  </si>
  <si>
    <t>Чай с сахаром</t>
  </si>
  <si>
    <t>гор.напиток</t>
  </si>
  <si>
    <t>Каша вязкая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</si>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</sst>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 applyAlignment="1">
      <alignment vertical="center"/>
    </xf>
    <xf numFmtId="1" fontId="0" fillId="2" borderId="7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 applyAlignment="1">
      <alignment vertic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7109375" customWidth="1"/>
    <col min="2" max="2" width="13.7109375" customWidth="1"/>
    <col min="4" max="4" width="21.42578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1" t="s">
        <v>38</v>
      </c>
      <c r="C1" s="50"/>
      <c r="D1" s="49"/>
      <c r="E1" t="s">
        <v>37</v>
      </c>
      <c r="F1" s="48"/>
      <c r="I1" t="s">
        <v>36</v>
      </c>
      <c r="J1" s="47">
        <v>45551</v>
      </c>
    </row>
    <row r="2" spans="1:10" ht="15.75" thickBot="1" x14ac:dyDescent="0.3"/>
    <row r="3" spans="1:10" ht="15.75" thickBot="1" x14ac:dyDescent="0.3">
      <c r="A3" s="46" t="s">
        <v>35</v>
      </c>
      <c r="B3" s="45" t="s">
        <v>34</v>
      </c>
      <c r="C3" s="45" t="s">
        <v>33</v>
      </c>
      <c r="D3" s="45" t="s">
        <v>32</v>
      </c>
      <c r="E3" s="45" t="s">
        <v>31</v>
      </c>
      <c r="F3" s="45" t="s">
        <v>30</v>
      </c>
      <c r="G3" s="45" t="s">
        <v>29</v>
      </c>
      <c r="H3" s="45" t="s">
        <v>28</v>
      </c>
      <c r="I3" s="45" t="s">
        <v>27</v>
      </c>
      <c r="J3" s="44" t="s">
        <v>26</v>
      </c>
    </row>
    <row r="4" spans="1:10" ht="36" customHeight="1" x14ac:dyDescent="0.25">
      <c r="A4" s="37" t="s">
        <v>25</v>
      </c>
      <c r="B4" s="43" t="s">
        <v>24</v>
      </c>
      <c r="C4" s="35"/>
      <c r="D4" s="18" t="s">
        <v>23</v>
      </c>
      <c r="E4" s="17">
        <v>200</v>
      </c>
      <c r="F4" s="16">
        <v>13.22</v>
      </c>
      <c r="G4" s="23">
        <v>272.8</v>
      </c>
      <c r="H4" s="23">
        <v>8.6</v>
      </c>
      <c r="I4" s="23">
        <v>11.3</v>
      </c>
      <c r="J4" s="22">
        <v>34.299999999999997</v>
      </c>
    </row>
    <row r="5" spans="1:10" ht="17.25" customHeight="1" x14ac:dyDescent="0.25">
      <c r="A5" s="13"/>
      <c r="B5" s="42" t="s">
        <v>22</v>
      </c>
      <c r="C5" s="19"/>
      <c r="D5" s="18" t="s">
        <v>21</v>
      </c>
      <c r="E5" s="17">
        <v>200</v>
      </c>
      <c r="F5" s="16">
        <v>2.6</v>
      </c>
      <c r="G5" s="23">
        <v>26.8</v>
      </c>
      <c r="H5" s="23">
        <v>0.2</v>
      </c>
      <c r="I5" s="23">
        <v>0</v>
      </c>
      <c r="J5" s="22">
        <v>6.4</v>
      </c>
    </row>
    <row r="6" spans="1:10" ht="17.25" customHeight="1" thickBot="1" x14ac:dyDescent="0.3">
      <c r="A6" s="13"/>
      <c r="B6" s="42" t="s">
        <v>20</v>
      </c>
      <c r="C6" s="19"/>
      <c r="D6" s="18" t="s">
        <v>19</v>
      </c>
      <c r="E6" s="17">
        <f>45+25</f>
        <v>70</v>
      </c>
      <c r="F6" s="16">
        <f>3.27+1.75</f>
        <v>5.0199999999999996</v>
      </c>
      <c r="G6" s="23">
        <f>105.5+42.7</f>
        <v>148.19999999999999</v>
      </c>
      <c r="H6" s="23">
        <f>3.4+1.7</f>
        <v>5.0999999999999996</v>
      </c>
      <c r="I6" s="23">
        <f>0.4+0.3</f>
        <v>0.7</v>
      </c>
      <c r="J6" s="22">
        <f>22.1+8.4</f>
        <v>30.5</v>
      </c>
    </row>
    <row r="7" spans="1:10" ht="17.25" customHeight="1" x14ac:dyDescent="0.25">
      <c r="A7" s="13"/>
      <c r="B7" s="19"/>
      <c r="C7" s="19"/>
      <c r="D7" s="34" t="s">
        <v>18</v>
      </c>
      <c r="E7" s="32">
        <v>140</v>
      </c>
      <c r="F7" s="33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17.25" customHeight="1" x14ac:dyDescent="0.25">
      <c r="A8" s="13"/>
      <c r="B8" s="19"/>
      <c r="C8" s="19"/>
      <c r="D8" s="18" t="s">
        <v>17</v>
      </c>
      <c r="E8" s="17">
        <v>15</v>
      </c>
      <c r="F8" s="16">
        <v>12.9</v>
      </c>
      <c r="G8" s="23">
        <v>53.7</v>
      </c>
      <c r="H8" s="23">
        <v>3.5</v>
      </c>
      <c r="I8" s="23">
        <v>4.4000000000000004</v>
      </c>
      <c r="J8" s="22">
        <v>0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9"/>
      <c r="H9" s="39"/>
      <c r="I9" s="39"/>
      <c r="J9" s="38"/>
    </row>
    <row r="10" spans="1:10" ht="28.5" customHeight="1" x14ac:dyDescent="0.25">
      <c r="A10" s="37" t="s">
        <v>16</v>
      </c>
      <c r="B10" s="36" t="s">
        <v>15</v>
      </c>
      <c r="C10" s="35"/>
      <c r="D10" s="34"/>
      <c r="E10" s="32"/>
      <c r="F10" s="33"/>
      <c r="G10" s="32"/>
      <c r="H10" s="32"/>
      <c r="I10" s="32"/>
      <c r="J10" s="31"/>
    </row>
    <row r="11" spans="1:10" x14ac:dyDescent="0.25">
      <c r="A11" s="13"/>
      <c r="B11" s="19"/>
      <c r="C11" s="19"/>
      <c r="D11" s="18"/>
      <c r="E11" s="17"/>
      <c r="F11" s="16"/>
      <c r="G11" s="17"/>
      <c r="H11" s="17"/>
      <c r="I11" s="17"/>
      <c r="J11" s="21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30" t="s">
        <v>13</v>
      </c>
      <c r="C13" s="29"/>
      <c r="D13" s="28" t="s">
        <v>12</v>
      </c>
      <c r="E13" s="27">
        <v>60</v>
      </c>
      <c r="F13" s="26">
        <v>10.8</v>
      </c>
      <c r="G13" s="25">
        <v>12.8</v>
      </c>
      <c r="H13" s="25">
        <v>0.7</v>
      </c>
      <c r="I13" s="25">
        <v>0.1</v>
      </c>
      <c r="J13" s="24">
        <v>2.2999999999999998</v>
      </c>
    </row>
    <row r="14" spans="1:10" x14ac:dyDescent="0.25">
      <c r="A14" s="13"/>
      <c r="B14" s="20" t="s">
        <v>11</v>
      </c>
      <c r="C14" s="19"/>
      <c r="D14" s="18" t="s">
        <v>10</v>
      </c>
      <c r="E14" s="17">
        <v>200</v>
      </c>
      <c r="F14" s="16">
        <v>14.8</v>
      </c>
      <c r="G14" s="23">
        <v>116.1</v>
      </c>
      <c r="H14" s="23">
        <v>4.5999999999999996</v>
      </c>
      <c r="I14" s="23">
        <v>5.7</v>
      </c>
      <c r="J14" s="22">
        <v>11.6</v>
      </c>
    </row>
    <row r="15" spans="1:10" x14ac:dyDescent="0.25">
      <c r="A15" s="13"/>
      <c r="B15" s="20" t="s">
        <v>9</v>
      </c>
      <c r="C15" s="19"/>
      <c r="D15" s="18" t="s">
        <v>8</v>
      </c>
      <c r="E15" s="17">
        <f>90+20</f>
        <v>110</v>
      </c>
      <c r="F15" s="16">
        <f>34.9</f>
        <v>34.9</v>
      </c>
      <c r="G15" s="23">
        <f>199.7+12.5</f>
        <v>212.2</v>
      </c>
      <c r="H15" s="23">
        <f>13.5</f>
        <v>13.5</v>
      </c>
      <c r="I15" s="23">
        <v>14</v>
      </c>
      <c r="J15" s="22">
        <f>7.3+0.9</f>
        <v>8.1999999999999993</v>
      </c>
    </row>
    <row r="16" spans="1:10" ht="30" x14ac:dyDescent="0.25">
      <c r="A16" s="13"/>
      <c r="B16" s="20" t="s">
        <v>7</v>
      </c>
      <c r="C16" s="19"/>
      <c r="D16" s="18" t="s">
        <v>6</v>
      </c>
      <c r="E16" s="17">
        <v>150</v>
      </c>
      <c r="F16" s="16">
        <v>26.6</v>
      </c>
      <c r="G16" s="23">
        <v>173.7</v>
      </c>
      <c r="H16" s="23">
        <v>4.5</v>
      </c>
      <c r="I16" s="23">
        <v>5.5</v>
      </c>
      <c r="J16" s="22">
        <v>26.5</v>
      </c>
    </row>
    <row r="17" spans="1:10" x14ac:dyDescent="0.25">
      <c r="A17" s="13"/>
      <c r="B17" s="20" t="s">
        <v>5</v>
      </c>
      <c r="C17" s="19"/>
      <c r="D17" s="18"/>
      <c r="E17" s="17"/>
      <c r="F17" s="16"/>
      <c r="G17" s="17"/>
      <c r="H17" s="17"/>
      <c r="I17" s="17"/>
      <c r="J17" s="21"/>
    </row>
    <row r="18" spans="1:10" x14ac:dyDescent="0.25">
      <c r="A18" s="13"/>
      <c r="B18" s="20" t="s">
        <v>4</v>
      </c>
      <c r="C18" s="19"/>
      <c r="D18" s="18" t="s">
        <v>3</v>
      </c>
      <c r="E18" s="17">
        <v>60</v>
      </c>
      <c r="F18" s="16">
        <v>4.37</v>
      </c>
      <c r="G18" s="15">
        <v>140.6</v>
      </c>
      <c r="H18" s="15">
        <v>4.5999999999999996</v>
      </c>
      <c r="I18" s="15">
        <v>0.5</v>
      </c>
      <c r="J18" s="14">
        <v>29.5</v>
      </c>
    </row>
    <row r="19" spans="1:10" x14ac:dyDescent="0.25">
      <c r="A19" s="13"/>
      <c r="B19" s="20" t="s">
        <v>2</v>
      </c>
      <c r="C19" s="19"/>
      <c r="D19" s="18" t="s">
        <v>1</v>
      </c>
      <c r="E19" s="17">
        <v>30</v>
      </c>
      <c r="F19" s="16">
        <v>2.11</v>
      </c>
      <c r="G19" s="15">
        <v>51.2</v>
      </c>
      <c r="H19" s="15">
        <v>2</v>
      </c>
      <c r="I19" s="15">
        <v>0.4</v>
      </c>
      <c r="J19" s="14">
        <v>10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15</v>
      </c>
      <c r="G20" s="8">
        <v>66.900000000000006</v>
      </c>
      <c r="H20" s="8">
        <v>1</v>
      </c>
      <c r="I20" s="8">
        <v>0.2</v>
      </c>
      <c r="J20" s="7">
        <v>15.6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2024-09-16T03:49:16Z</dcterms:created>
  <dcterms:modified xsi:type="dcterms:W3CDTF">2024-09-16T03:49:26Z</dcterms:modified>
</cp:coreProperties>
</file>